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filterPrivacy="1"/>
  <xr:revisionPtr revIDLastSave="0" documentId="13_ncr:1_{023D41B0-B75C-4043-8E10-7584C6871CC6}" xr6:coauthVersionLast="34" xr6:coauthVersionMax="34" xr10:uidLastSave="{00000000-0000-0000-0000-000000000000}"/>
  <bookViews>
    <workbookView xWindow="0" yWindow="0" windowWidth="22260" windowHeight="12645" xr2:uid="{00000000-000D-0000-FFFF-FFFF00000000}"/>
  </bookViews>
  <sheets>
    <sheet name="Feuil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F7" i="1"/>
  <c r="C7" i="1"/>
  <c r="D7" i="1"/>
  <c r="E7" i="1"/>
  <c r="B7" i="1"/>
</calcChain>
</file>

<file path=xl/sharedStrings.xml><?xml version="1.0" encoding="utf-8"?>
<sst xmlns="http://schemas.openxmlformats.org/spreadsheetml/2006/main" count="24" uniqueCount="24">
  <si>
    <t>Barème ASP</t>
  </si>
  <si>
    <t>Contribution forfaitaire</t>
  </si>
  <si>
    <t>Rémunération Ardan</t>
  </si>
  <si>
    <t>16/17 ans</t>
  </si>
  <si>
    <t>18/20 ans</t>
  </si>
  <si>
    <t>21/25 ans</t>
  </si>
  <si>
    <t>26 ans et +</t>
  </si>
  <si>
    <t>Primo demandeur d'emploi</t>
  </si>
  <si>
    <t>Autre*</t>
  </si>
  <si>
    <t>Travailleur handicapé justifiant d'au moins 6 mois d'activité salariée sur 12 mois</t>
  </si>
  <si>
    <t>Indemnisé Pôle Emploi</t>
  </si>
  <si>
    <t>AREF</t>
  </si>
  <si>
    <t>AREF + 480 €</t>
  </si>
  <si>
    <t>Grille de rémunération Ardan 2018</t>
  </si>
  <si>
    <t>TNS justifiant de cette qualité à l'entrée en stage et de l'exercice d'une activité salariée ou non salariée d'une durée de 12 mois dont 6 mois consécutifs dans les 3 ans précèdent l'entrée en stage**</t>
  </si>
  <si>
    <t>* - travailleur privé d'emploi justifiant 910h d'activité salariée sur une période de 12 mois</t>
  </si>
  <si>
    <t xml:space="preserve"> - mère de famille ayant 3 enfant au moins</t>
  </si>
  <si>
    <t xml:space="preserve"> - femme divorcée, veuve, séparée judiciairement depuis moins de 3 ans</t>
  </si>
  <si>
    <t xml:space="preserve"> - personne assurant seule la charge d'au moins 1 enfant / femme seule en état de grossesse</t>
  </si>
  <si>
    <t xml:space="preserve"> - personne reconnue travailleur handicapé</t>
  </si>
  <si>
    <t>** justificatifs attendus:</t>
  </si>
  <si>
    <t xml:space="preserve"> + attestation d'inscription au RSI à la date du démarrage du contrat</t>
  </si>
  <si>
    <t xml:space="preserve"> + attestation d'inscription au répertoire des Métiers, registre du Commerce…</t>
  </si>
  <si>
    <r>
      <t xml:space="preserve">Rémunération calculée sur une moyenne des salaires perçus lors des 6 derniers mois d'activité
 </t>
    </r>
    <r>
      <rPr>
        <b/>
        <sz val="11"/>
        <color theme="1"/>
        <rFont val="Calibri"/>
        <family val="2"/>
        <scheme val="minor"/>
      </rPr>
      <t>Plancher: 644,17€ Plafond: 1932,52€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</si>
</sst>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8" fontId="0" fillId="0" borderId="2" xfId="0" applyNumberFormat="1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workbookViewId="0">
      <selection activeCell="D7" sqref="D7"/>
    </sheetView>
  </sheetViews>
  <sheetFormatPr baseColWidth="10" defaultColWidth="9.140625" defaultRowHeight="15" x14ac:dyDescent="0.25"/>
  <cols>
    <col min="1" max="1" width="25.140625" customWidth="1"/>
    <col min="2" max="5" width="12.42578125" customWidth="1"/>
    <col min="6" max="6" width="16.28515625" customWidth="1"/>
    <col min="7" max="7" width="27.28515625" bestFit="1" customWidth="1"/>
    <col min="8" max="8" width="31.85546875" customWidth="1"/>
    <col min="9" max="9" width="13.7109375" customWidth="1"/>
  </cols>
  <sheetData>
    <row r="1" spans="1:10" x14ac:dyDescent="0.25">
      <c r="A1" s="2" t="s">
        <v>13</v>
      </c>
    </row>
    <row r="3" spans="1:10" ht="90" x14ac:dyDescent="0.25">
      <c r="B3" s="3" t="s">
        <v>7</v>
      </c>
      <c r="C3" s="3"/>
      <c r="D3" s="3"/>
      <c r="E3" s="3"/>
      <c r="F3" s="4" t="s">
        <v>8</v>
      </c>
      <c r="G3" s="4" t="s">
        <v>9</v>
      </c>
      <c r="H3" s="4" t="s">
        <v>14</v>
      </c>
      <c r="I3" s="4" t="s">
        <v>10</v>
      </c>
      <c r="J3" s="1"/>
    </row>
    <row r="4" spans="1:10" ht="35.25" customHeight="1" x14ac:dyDescent="0.25">
      <c r="B4" s="5" t="s">
        <v>3</v>
      </c>
      <c r="C4" s="5" t="s">
        <v>4</v>
      </c>
      <c r="D4" s="5" t="s">
        <v>5</v>
      </c>
      <c r="E4" s="5" t="s">
        <v>6</v>
      </c>
      <c r="F4" s="7">
        <v>652.02</v>
      </c>
      <c r="G4" s="11" t="s">
        <v>23</v>
      </c>
      <c r="H4" s="7">
        <v>708.59</v>
      </c>
      <c r="I4" s="9" t="s">
        <v>11</v>
      </c>
    </row>
    <row r="5" spans="1:10" ht="35.25" customHeight="1" x14ac:dyDescent="0.25">
      <c r="A5" s="15" t="s">
        <v>0</v>
      </c>
      <c r="B5" s="6">
        <v>130.34</v>
      </c>
      <c r="C5" s="6">
        <v>310.39</v>
      </c>
      <c r="D5" s="6">
        <v>339.35</v>
      </c>
      <c r="E5" s="6">
        <v>401.09</v>
      </c>
      <c r="F5" s="8"/>
      <c r="G5" s="12"/>
      <c r="H5" s="10"/>
      <c r="I5" s="10"/>
    </row>
    <row r="6" spans="1:10" ht="35.25" customHeight="1" x14ac:dyDescent="0.25">
      <c r="A6" s="15" t="s">
        <v>1</v>
      </c>
      <c r="B6" s="6">
        <v>480</v>
      </c>
      <c r="C6" s="6">
        <v>480</v>
      </c>
      <c r="D6" s="6">
        <v>480</v>
      </c>
      <c r="E6" s="6">
        <v>480</v>
      </c>
      <c r="F6" s="6">
        <v>480</v>
      </c>
      <c r="G6" s="12"/>
      <c r="H6" s="6">
        <v>480</v>
      </c>
      <c r="I6" s="6">
        <v>480</v>
      </c>
    </row>
    <row r="7" spans="1:10" ht="35.25" customHeight="1" x14ac:dyDescent="0.25">
      <c r="A7" s="15" t="s">
        <v>2</v>
      </c>
      <c r="B7" s="14">
        <f>B5+B6</f>
        <v>610.34</v>
      </c>
      <c r="C7" s="14">
        <f t="shared" ref="C7:E7" si="0">C5+C6</f>
        <v>790.39</v>
      </c>
      <c r="D7" s="14">
        <f t="shared" si="0"/>
        <v>819.35</v>
      </c>
      <c r="E7" s="14">
        <f t="shared" si="0"/>
        <v>881.08999999999992</v>
      </c>
      <c r="F7" s="14">
        <f>F4+F6</f>
        <v>1132.02</v>
      </c>
      <c r="G7" s="13"/>
      <c r="H7" s="14">
        <f>H4+H6</f>
        <v>1188.5900000000001</v>
      </c>
      <c r="I7" s="14" t="s">
        <v>12</v>
      </c>
    </row>
    <row r="10" spans="1:10" x14ac:dyDescent="0.25">
      <c r="A10" t="s">
        <v>15</v>
      </c>
    </row>
    <row r="11" spans="1:10" x14ac:dyDescent="0.25">
      <c r="A11" t="s">
        <v>16</v>
      </c>
    </row>
    <row r="12" spans="1:10" x14ac:dyDescent="0.25">
      <c r="A12" t="s">
        <v>17</v>
      </c>
    </row>
    <row r="13" spans="1:10" x14ac:dyDescent="0.25">
      <c r="A13" t="s">
        <v>18</v>
      </c>
    </row>
    <row r="14" spans="1:10" x14ac:dyDescent="0.25">
      <c r="A14" t="s">
        <v>19</v>
      </c>
    </row>
    <row r="16" spans="1:10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</sheetData>
  <mergeCells count="5">
    <mergeCell ref="B3:E3"/>
    <mergeCell ref="F4:F5"/>
    <mergeCell ref="G4:G7"/>
    <mergeCell ref="H4:H5"/>
    <mergeCell ref="I4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2018-07-19T07:48:29Z</dcterms:modified>
</cp:coreProperties>
</file>